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Klopny obvod T" sheetId="1" r:id="rId1"/>
    <sheet name="Překódován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<sst xmlns="http://schemas.openxmlformats.org/spreadsheetml/2006/main" count="105" uniqueCount="33">
  <si>
    <t>stav</t>
  </si>
  <si>
    <t>kód stavu</t>
  </si>
  <si>
    <t>přechod pro X</t>
  </si>
  <si>
    <t>Vstupní funkce pro kl. ob. T</t>
  </si>
  <si>
    <r>
      <t>Q</t>
    </r>
    <r>
      <rPr>
        <sz val="7"/>
        <rFont val="DejaVu Sans"/>
        <family val="2"/>
      </rPr>
      <t>2</t>
    </r>
  </si>
  <si>
    <r>
      <t>Q</t>
    </r>
    <r>
      <rPr>
        <sz val="7"/>
        <rFont val="DejaVu Sans"/>
        <family val="2"/>
      </rPr>
      <t>1</t>
    </r>
  </si>
  <si>
    <r>
      <t>Q</t>
    </r>
    <r>
      <rPr>
        <sz val="7"/>
        <rFont val="DejaVu Sans"/>
        <family val="2"/>
      </rPr>
      <t>0</t>
    </r>
  </si>
  <si>
    <t>00</t>
  </si>
  <si>
    <t>kód</t>
  </si>
  <si>
    <t>01</t>
  </si>
  <si>
    <t>10</t>
  </si>
  <si>
    <t>11</t>
  </si>
  <si>
    <t>S0</t>
  </si>
  <si>
    <t>S1</t>
  </si>
  <si>
    <t>S6</t>
  </si>
  <si>
    <t>S2</t>
  </si>
  <si>
    <t>S3</t>
  </si>
  <si>
    <t>S4</t>
  </si>
  <si>
    <t>S5</t>
  </si>
  <si>
    <t>S7</t>
  </si>
  <si>
    <r>
      <t>T</t>
    </r>
    <r>
      <rPr>
        <sz val="7"/>
        <rFont val="DejaVu Sans"/>
        <family val="2"/>
      </rPr>
      <t>2</t>
    </r>
  </si>
  <si>
    <r>
      <t>T</t>
    </r>
    <r>
      <rPr>
        <sz val="7"/>
        <rFont val="DejaVu Sans"/>
        <family val="2"/>
      </rPr>
      <t>1</t>
    </r>
  </si>
  <si>
    <r>
      <t>T</t>
    </r>
    <r>
      <rPr>
        <sz val="7"/>
        <rFont val="DejaVu Sans"/>
        <family val="2"/>
      </rPr>
      <t>0</t>
    </r>
  </si>
  <si>
    <t>Q2</t>
  </si>
  <si>
    <t>Q1</t>
  </si>
  <si>
    <t>X1</t>
  </si>
  <si>
    <t>X0</t>
  </si>
  <si>
    <t>Q0</t>
  </si>
  <si>
    <t xml:space="preserve">Doplňovat pouze modré buňky, žluté jsou vzorce </t>
  </si>
  <si>
    <t>hodnota stavu</t>
  </si>
  <si>
    <t>C</t>
  </si>
  <si>
    <t>B</t>
  </si>
  <si>
    <t>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</si>
</sst>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DejaVu Sans"/>
      <family val="2"/>
    </font>
    <font>
      <sz val="10"/>
      <name val="Arial"/>
      <family val="0"/>
    </font>
    <font>
      <sz val="7"/>
      <name val="DejaVu Sans"/>
      <family val="2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6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2" borderId="9" xfId="0" applyFont="1" applyFill="1" applyBorder="1" applyAlignment="1" applyProtection="1">
      <alignment horizontal="center"/>
      <protection locked="0"/>
    </xf>
    <xf numFmtId="164" fontId="0" fillId="3" borderId="8" xfId="0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0" fillId="3" borderId="11" xfId="0" applyFill="1" applyBorder="1" applyAlignment="1">
      <alignment horizontal="right"/>
    </xf>
    <xf numFmtId="164" fontId="0" fillId="3" borderId="9" xfId="0" applyFill="1" applyBorder="1" applyAlignment="1">
      <alignment horizontal="left"/>
    </xf>
    <xf numFmtId="164" fontId="0" fillId="3" borderId="12" xfId="0" applyFill="1" applyBorder="1" applyAlignment="1">
      <alignment horizontal="left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4" xfId="0" applyFont="1" applyBorder="1" applyAlignment="1">
      <alignment horizontal="right"/>
    </xf>
    <xf numFmtId="164" fontId="0" fillId="0" borderId="14" xfId="0" applyFont="1" applyBorder="1" applyAlignment="1">
      <alignment horizontal="left"/>
    </xf>
    <xf numFmtId="164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0" fillId="0" borderId="0" xfId="0" applyAlignment="1" applyProtection="1">
      <alignment horizontal="left"/>
      <protection locked="0"/>
    </xf>
    <xf numFmtId="164" fontId="0" fillId="0" borderId="0" xfId="0" applyAlignment="1" applyProtection="1">
      <alignment/>
      <protection locked="0"/>
    </xf>
    <xf numFmtId="164" fontId="0" fillId="4" borderId="0" xfId="0" applyFill="1" applyAlignment="1">
      <alignment horizontal="center"/>
    </xf>
    <xf numFmtId="164" fontId="0" fillId="5" borderId="0" xfId="0" applyFill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6" borderId="0" xfId="0" applyFill="1" applyAlignment="1">
      <alignment horizontal="center"/>
    </xf>
    <xf numFmtId="164" fontId="0" fillId="7" borderId="0" xfId="0" applyFill="1" applyAlignment="1">
      <alignment horizontal="center"/>
    </xf>
    <xf numFmtId="164" fontId="0" fillId="3" borderId="15" xfId="0" applyFill="1" applyBorder="1" applyAlignment="1">
      <alignment horizontal="center"/>
    </xf>
    <xf numFmtId="164" fontId="0" fillId="8" borderId="0" xfId="0" applyFill="1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164" fontId="0" fillId="0" borderId="0" xfId="0" applyFont="1" applyAlignment="1" applyProtection="1">
      <alignment horizontal="left"/>
      <protection locked="0"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0" fillId="9" borderId="0" xfId="0" applyFill="1" applyAlignment="1">
      <alignment horizontal="center"/>
    </xf>
    <xf numFmtId="164" fontId="0" fillId="0" borderId="2" xfId="0" applyFont="1" applyBorder="1" applyAlignment="1">
      <alignment horizontal="right"/>
    </xf>
    <xf numFmtId="164" fontId="0" fillId="0" borderId="4" xfId="0" applyFont="1" applyBorder="1" applyAlignment="1">
      <alignment horizontal="left"/>
    </xf>
    <xf numFmtId="164" fontId="0" fillId="10" borderId="0" xfId="0" applyFill="1" applyAlignment="1">
      <alignment horizontal="center"/>
    </xf>
    <xf numFmtId="164" fontId="0" fillId="0" borderId="9" xfId="0" applyBorder="1" applyAlignment="1">
      <alignment horizontal="right"/>
    </xf>
    <xf numFmtId="164" fontId="0" fillId="0" borderId="10" xfId="0" applyBorder="1" applyAlignment="1">
      <alignment horizontal="left"/>
    </xf>
    <xf numFmtId="164" fontId="0" fillId="2" borderId="9" xfId="0" applyFill="1" applyBorder="1" applyAlignment="1">
      <alignment horizontal="right"/>
    </xf>
    <xf numFmtId="164" fontId="0" fillId="2" borderId="9" xfId="0" applyFill="1" applyBorder="1" applyAlignment="1">
      <alignment horizontal="center"/>
    </xf>
    <xf numFmtId="164" fontId="0" fillId="2" borderId="10" xfId="0" applyFill="1" applyBorder="1" applyAlignment="1">
      <alignment horizontal="left"/>
    </xf>
    <xf numFmtId="164" fontId="0" fillId="11" borderId="0" xfId="0" applyFill="1" applyAlignment="1">
      <alignment/>
    </xf>
    <xf numFmtId="164" fontId="0" fillId="0" borderId="16" xfId="0" applyFont="1" applyBorder="1" applyAlignment="1">
      <alignment horizontal="center"/>
    </xf>
    <xf numFmtId="164" fontId="0" fillId="0" borderId="17" xfId="0" applyBorder="1" applyAlignment="1">
      <alignment horizontal="right"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 horizontal="left"/>
    </xf>
    <xf numFmtId="164" fontId="0" fillId="2" borderId="17" xfId="0" applyFill="1" applyBorder="1" applyAlignment="1">
      <alignment horizontal="right"/>
    </xf>
    <xf numFmtId="164" fontId="0" fillId="2" borderId="17" xfId="0" applyFill="1" applyBorder="1" applyAlignment="1">
      <alignment horizontal="center"/>
    </xf>
    <xf numFmtId="164" fontId="0" fillId="2" borderId="18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13</xdr:row>
      <xdr:rowOff>142875</xdr:rowOff>
    </xdr:from>
    <xdr:to>
      <xdr:col>14</xdr:col>
      <xdr:colOff>190500</xdr:colOff>
      <xdr:row>16</xdr:row>
      <xdr:rowOff>28575</xdr:rowOff>
    </xdr:to>
    <xdr:sp>
      <xdr:nvSpPr>
        <xdr:cNvPr id="1" name="Oval 4"/>
        <xdr:cNvSpPr>
          <a:spLocks/>
        </xdr:cNvSpPr>
      </xdr:nvSpPr>
      <xdr:spPr>
        <a:xfrm>
          <a:off x="4238625" y="2314575"/>
          <a:ext cx="152400" cy="390525"/>
        </a:xfrm>
        <a:prstGeom prst="ellipse">
          <a:avLst/>
        </a:prstGeom>
        <a:noFill/>
        <a:ln w="180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jaVu Sans"/>
              <a:ea typeface="DejaVu Sans"/>
              <a:cs typeface="DejaVu Sans"/>
            </a:rPr>
            <a:t/>
          </a:r>
        </a:p>
      </xdr:txBody>
    </xdr:sp>
    <xdr:clientData/>
  </xdr:twoCellAnchor>
  <xdr:twoCellAnchor>
    <xdr:from>
      <xdr:col>16</xdr:col>
      <xdr:colOff>28575</xdr:colOff>
      <xdr:row>13</xdr:row>
      <xdr:rowOff>152400</xdr:rowOff>
    </xdr:from>
    <xdr:to>
      <xdr:col>16</xdr:col>
      <xdr:colOff>190500</xdr:colOff>
      <xdr:row>16</xdr:row>
      <xdr:rowOff>38100</xdr:rowOff>
    </xdr:to>
    <xdr:sp>
      <xdr:nvSpPr>
        <xdr:cNvPr id="2" name="Oval 5"/>
        <xdr:cNvSpPr>
          <a:spLocks/>
        </xdr:cNvSpPr>
      </xdr:nvSpPr>
      <xdr:spPr>
        <a:xfrm>
          <a:off x="4676775" y="2324100"/>
          <a:ext cx="152400" cy="390525"/>
        </a:xfrm>
        <a:prstGeom prst="ellipse">
          <a:avLst/>
        </a:prstGeom>
        <a:noFill/>
        <a:ln w="180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jaVu Sans"/>
              <a:ea typeface="DejaVu Sans"/>
              <a:cs typeface="DejaVu Sans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152400</xdr:rowOff>
    </xdr:from>
    <xdr:to>
      <xdr:col>17</xdr:col>
      <xdr:colOff>28575</xdr:colOff>
      <xdr:row>5</xdr:row>
      <xdr:rowOff>171450</xdr:rowOff>
    </xdr:to>
    <xdr:sp>
      <xdr:nvSpPr>
        <xdr:cNvPr id="3" name="Oval 6"/>
        <xdr:cNvSpPr>
          <a:spLocks/>
        </xdr:cNvSpPr>
      </xdr:nvSpPr>
      <xdr:spPr>
        <a:xfrm>
          <a:off x="3990975" y="819150"/>
          <a:ext cx="904875" cy="180975"/>
        </a:xfrm>
        <a:prstGeom prst="ellipse">
          <a:avLst/>
        </a:prstGeom>
        <a:noFill/>
        <a:ln w="180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jaVu Sans"/>
              <a:ea typeface="DejaVu Sans"/>
              <a:cs typeface="DejaVu Sans"/>
            </a:rPr>
            <a:t/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17</xdr:col>
      <xdr:colOff>9525</xdr:colOff>
      <xdr:row>10</xdr:row>
      <xdr:rowOff>19050</xdr:rowOff>
    </xdr:to>
    <xdr:sp>
      <xdr:nvSpPr>
        <xdr:cNvPr id="4" name="Oval 7"/>
        <xdr:cNvSpPr>
          <a:spLocks/>
        </xdr:cNvSpPr>
      </xdr:nvSpPr>
      <xdr:spPr>
        <a:xfrm>
          <a:off x="4391025" y="1504950"/>
          <a:ext cx="485775" cy="180975"/>
        </a:xfrm>
        <a:prstGeom prst="ellipse">
          <a:avLst/>
        </a:prstGeom>
        <a:noFill/>
        <a:ln w="180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jaVu Sans"/>
              <a:ea typeface="DejaVu Sans"/>
              <a:cs typeface="DejaVu Sans"/>
            </a:rPr>
            <a:t/>
          </a:r>
        </a:p>
      </xdr:txBody>
    </xdr:sp>
    <xdr:clientData/>
  </xdr:twoCellAnchor>
  <xdr:twoCellAnchor>
    <xdr:from>
      <xdr:col>13</xdr:col>
      <xdr:colOff>38100</xdr:colOff>
      <xdr:row>8</xdr:row>
      <xdr:rowOff>152400</xdr:rowOff>
    </xdr:from>
    <xdr:to>
      <xdr:col>13</xdr:col>
      <xdr:colOff>209550</xdr:colOff>
      <xdr:row>10</xdr:row>
      <xdr:rowOff>0</xdr:rowOff>
    </xdr:to>
    <xdr:sp>
      <xdr:nvSpPr>
        <xdr:cNvPr id="5" name="Oval 8"/>
        <xdr:cNvSpPr>
          <a:spLocks/>
        </xdr:cNvSpPr>
      </xdr:nvSpPr>
      <xdr:spPr>
        <a:xfrm>
          <a:off x="4029075" y="1485900"/>
          <a:ext cx="171450" cy="180975"/>
        </a:xfrm>
        <a:prstGeom prst="ellipse">
          <a:avLst/>
        </a:prstGeom>
        <a:noFill/>
        <a:ln w="180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jaVu Sans"/>
              <a:ea typeface="DejaVu Sans"/>
              <a:cs typeface="DejaVu Sans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152400</xdr:rowOff>
    </xdr:from>
    <xdr:to>
      <xdr:col>17</xdr:col>
      <xdr:colOff>57150</xdr:colOff>
      <xdr:row>15</xdr:row>
      <xdr:rowOff>161925</xdr:rowOff>
    </xdr:to>
    <xdr:sp>
      <xdr:nvSpPr>
        <xdr:cNvPr id="6" name="Oval 9"/>
        <xdr:cNvSpPr>
          <a:spLocks/>
        </xdr:cNvSpPr>
      </xdr:nvSpPr>
      <xdr:spPr>
        <a:xfrm>
          <a:off x="4448175" y="2495550"/>
          <a:ext cx="476250" cy="171450"/>
        </a:xfrm>
        <a:prstGeom prst="ellipse">
          <a:avLst/>
        </a:prstGeom>
        <a:noFill/>
        <a:ln w="180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jaVu Sans"/>
              <a:ea typeface="DejaVu Sans"/>
              <a:cs typeface="DejaVu Sans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9525</xdr:rowOff>
    </xdr:from>
    <xdr:to>
      <xdr:col>14</xdr:col>
      <xdr:colOff>180975</xdr:colOff>
      <xdr:row>11</xdr:row>
      <xdr:rowOff>19050</xdr:rowOff>
    </xdr:to>
    <xdr:sp>
      <xdr:nvSpPr>
        <xdr:cNvPr id="7" name="Oval 10"/>
        <xdr:cNvSpPr>
          <a:spLocks/>
        </xdr:cNvSpPr>
      </xdr:nvSpPr>
      <xdr:spPr>
        <a:xfrm>
          <a:off x="4219575" y="1676400"/>
          <a:ext cx="171450" cy="180975"/>
        </a:xfrm>
        <a:prstGeom prst="ellipse">
          <a:avLst/>
        </a:prstGeom>
        <a:noFill/>
        <a:ln w="180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jaVu Sans"/>
              <a:ea typeface="DejaVu Sans"/>
              <a:cs typeface="DejaVu San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zoomScale="150" zoomScaleNormal="150" workbookViewId="0" topLeftCell="A1">
      <selection activeCell="AB21" sqref="AB21"/>
    </sheetView>
  </sheetViews>
  <sheetFormatPr defaultColWidth="10.00390625" defaultRowHeight="12.75"/>
  <cols>
    <col min="1" max="1" width="10.25390625" style="1" customWidth="1"/>
    <col min="2" max="20" width="2.875" style="1" customWidth="1"/>
    <col min="21" max="21" width="1.37890625" style="1" customWidth="1"/>
    <col min="22" max="37" width="2.875" style="1" customWidth="1"/>
    <col min="38" max="16384" width="10.25390625" style="1" customWidth="1"/>
  </cols>
  <sheetData>
    <row r="1" spans="1:2" ht="12.75">
      <c r="A1" s="2"/>
      <c r="B1" s="3"/>
    </row>
    <row r="2" spans="1:33" ht="12.75">
      <c r="A2" s="4" t="s">
        <v>0</v>
      </c>
      <c r="B2" s="4" t="s">
        <v>1</v>
      </c>
      <c r="C2" s="4"/>
      <c r="D2" s="4"/>
      <c r="E2" s="4" t="s">
        <v>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4" t="s">
        <v>3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3.5">
      <c r="A3" s="4"/>
      <c r="B3" s="5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9"/>
      <c r="H3" s="9"/>
      <c r="I3" s="8" t="s">
        <v>9</v>
      </c>
      <c r="J3" s="9" t="s">
        <v>8</v>
      </c>
      <c r="K3" s="9"/>
      <c r="L3" s="9"/>
      <c r="M3" s="8" t="s">
        <v>10</v>
      </c>
      <c r="N3" s="9" t="s">
        <v>8</v>
      </c>
      <c r="O3" s="9"/>
      <c r="P3" s="9"/>
      <c r="Q3" s="10">
        <v>11</v>
      </c>
      <c r="R3" s="11" t="s">
        <v>8</v>
      </c>
      <c r="S3" s="11"/>
      <c r="T3" s="11"/>
      <c r="V3" s="12" t="s">
        <v>7</v>
      </c>
      <c r="W3" s="12"/>
      <c r="X3" s="12"/>
      <c r="Y3" s="12" t="s">
        <v>9</v>
      </c>
      <c r="Z3" s="12"/>
      <c r="AA3" s="12"/>
      <c r="AB3" s="12" t="s">
        <v>10</v>
      </c>
      <c r="AC3" s="12"/>
      <c r="AD3" s="12"/>
      <c r="AE3" s="12" t="s">
        <v>11</v>
      </c>
      <c r="AF3" s="12"/>
      <c r="AG3" s="12"/>
    </row>
    <row r="4" spans="1:34" ht="12.75">
      <c r="A4" s="13" t="s">
        <v>12</v>
      </c>
      <c r="B4" s="14">
        <v>0</v>
      </c>
      <c r="C4" s="15">
        <v>0</v>
      </c>
      <c r="D4" s="16">
        <v>0</v>
      </c>
      <c r="E4" s="17" t="s">
        <v>13</v>
      </c>
      <c r="F4" s="18">
        <f>IF(E4=A$4,B$4,IF(E4=A$5,B$5,IF(E4=A$6,B$6,IF(E4=A$7,B$7,IF(E4=A$8,B$8,IF(E4=A$9,B$9,IF(E4=A$10,B$10,IF(E4=A$11,B$11,"X"))))))))</f>
        <v>0</v>
      </c>
      <c r="G4" s="19">
        <f>IF(E4=A$4,C$4,IF(E4=A$5,C$5,IF(E4=A$6,C$6,IF(E4=A$7,C$7,IF(E4=A$8,C$8,IF(E4=A$9,C$9,IF(E4=A$10,C$10,IF(E4=A$11,C$11,"X"))))))))</f>
        <v>0</v>
      </c>
      <c r="H4" s="20">
        <f>IF(E4=A$4,D$4,IF(E4=A$5,D$5,IF(E4=A$6,D$6,IF(E4=A$7,D$7,IF(E4=A$8,D$8,IF(E4=A$9,D$9,IF(E4=A$10,D$10,IF(E4=A$11,D$11,"X"))))))))</f>
        <v>1</v>
      </c>
      <c r="I4" s="17" t="s">
        <v>14</v>
      </c>
      <c r="J4" s="18">
        <f>IF(I4=A$4,B$4,IF(I4=A$5,B$5,IF(I4=A$6,B$6,IF(I4=A$7,B$7,IF(I4=A$8,B$8,IF(I4=A$9,B$9,IF(I4=A$10,B$10,IF(I4=A$11,B$11,"X"))))))))</f>
        <v>1</v>
      </c>
      <c r="K4" s="21">
        <f>IF(I4=A$4,C$4,IF(I4=A$5,C$5,IF(I4=A$6,C$6,IF(I4=A$7,C$7,IF(I4=A$8,C$8,IF(I4=A$9,C$9,IF(I4=A$10,C$10,IF(I4=A$11,C$11,"X"))))))))</f>
        <v>1</v>
      </c>
      <c r="L4" s="20">
        <f>IF(I4=A$4,D$4,IF(I4=A$5,D$5,IF(I4=A$6,D$6,IF(I4=A$7,D$7,IF(I4=A$8,D$8,IF(I4=A$9,D$9,IF(I4=A$10,D$10,IF(I4=A$11,D$11,"X"))))))))</f>
        <v>0</v>
      </c>
      <c r="M4" s="17" t="s">
        <v>12</v>
      </c>
      <c r="N4" s="18">
        <f>IF(M4=A$4,B$4,IF(M4=A$5,B$5,IF(M4=A$6,B$6,IF(M4=A$7,B$7,IF(M4=A$8,B$8,IF(M4=A$9,B$9,IF(M4=A$10,B$10,IF(M4=A$11,B$11,"X"))))))))</f>
        <v>0</v>
      </c>
      <c r="O4" s="21">
        <f>IF(M4=A$4,C$4,IF(M4=A$5,C$5,IF(M4=A$6,C$6,IF(M4=A$7,C$7,IF(M4=A$8,C$8,IF(M4=A$9,C$9,IF(M4=A$10,C$10,IF(M4=A$11,C$11,"X"))))))))</f>
        <v>0</v>
      </c>
      <c r="P4" s="20">
        <f>IF(M4=A$4,D$4,IF(M4=A$5,D$5,IF(M4=A$6,D$6,IF(M4=A$7,D$7,IF(M4=A$8,D$8,IF(M4=A$9,D$9,IF(M4=A$10,D$10,IF(M4=A$11,D$11,"X"))))))))</f>
        <v>0</v>
      </c>
      <c r="Q4" s="17" t="s">
        <v>15</v>
      </c>
      <c r="R4" s="18">
        <f>IF(Q4=A$4,B$4,IF(Q4=A$5,B$5,IF(Q4=A$6,B$6,IF(Q4=A$7,B$7,IF(Q4=A$8,B$8,IF(Q4=A$9,B$9,IF(Q4=A$10,B$10,IF(Q4=A$11,B$11,"X"))))))))</f>
        <v>0</v>
      </c>
      <c r="S4" s="21">
        <f>IF(Q4=A$4,C$4,IF(Q4=A$5,C$5,IF(Q4=A$6,C$6,IF(Q4=A$7,C$7,IF(Q4=A$8,C$8,IF(Q4=A$9,C$9,IF(Q4=A$10,C$10,IF(Q4=A$11,C$11,"X"))))))))</f>
        <v>1</v>
      </c>
      <c r="T4" s="20">
        <f>IF(Q4=A$4,D$4,IF(Q4=A$5,D$5,IF(Q4=A$6,D$6,IF(Q4=A$7,D$7,IF(Q4=A$8,D$8,IF(Q4=A$9,D$9,IF(Q4=A$10,D$10,IF(Q4=A$11,D$11,"X"))))))))</f>
        <v>0</v>
      </c>
      <c r="V4" s="22">
        <f>IF(B4=F4,0,1)</f>
        <v>0</v>
      </c>
      <c r="W4" s="21">
        <f>IF(C4=G4,0,1)</f>
        <v>0</v>
      </c>
      <c r="X4" s="23">
        <f>IF(D4=H4,0,1)</f>
        <v>1</v>
      </c>
      <c r="Y4" s="22">
        <f>IF(B4=J4,0,1)</f>
        <v>1</v>
      </c>
      <c r="Z4" s="21">
        <f>IF(C4=K4,0,1)</f>
        <v>1</v>
      </c>
      <c r="AA4" s="23">
        <f>IF(D4=L4,0,1)</f>
        <v>0</v>
      </c>
      <c r="AB4" s="22">
        <f>IF(B4=N4,0,1)</f>
        <v>0</v>
      </c>
      <c r="AC4" s="21">
        <f>IF(C4=O4,0,1)</f>
        <v>0</v>
      </c>
      <c r="AD4" s="23">
        <f>IF(D4=P4,0,1)</f>
        <v>0</v>
      </c>
      <c r="AE4" s="22">
        <f>IF(B4=R4,0,1)</f>
        <v>0</v>
      </c>
      <c r="AF4" s="21">
        <f>IF(C4=S4,0,1)</f>
        <v>1</v>
      </c>
      <c r="AG4" s="24">
        <f>IF(D4=T4,0,1)</f>
        <v>0</v>
      </c>
      <c r="AH4" s="25"/>
    </row>
    <row r="5" spans="1:34" ht="12.75">
      <c r="A5" s="13" t="s">
        <v>13</v>
      </c>
      <c r="B5" s="14">
        <v>0</v>
      </c>
      <c r="C5" s="15">
        <v>0</v>
      </c>
      <c r="D5" s="16">
        <v>1</v>
      </c>
      <c r="E5" s="17" t="s">
        <v>15</v>
      </c>
      <c r="F5" s="18">
        <f>IF(E5=A$4,B$4,IF(E5=A$5,B$5,IF(E5=A$6,B$6,IF(E5=A$7,B$7,IF(E5=A$8,B$8,IF(E5=A$9,B$9,IF(E5=A$10,B$10,IF(E5=A$11,B$11,"X"))))))))</f>
        <v>0</v>
      </c>
      <c r="G5" s="19">
        <f>IF(E5=A$4,C$4,IF(E5=A$5,C$5,IF(E5=A$6,C$6,IF(E5=A$7,C$7,IF(E5=A$8,C$8,IF(E5=A$9,C$9,IF(E5=A$10,C$10,IF(E5=A$11,C$11,"X"))))))))</f>
        <v>1</v>
      </c>
      <c r="H5" s="20">
        <f>IF(E5=A$4,D$4,IF(E5=A$5,D$5,IF(E5=A$6,D$6,IF(E5=A$7,D$7,IF(E5=A$8,D$8,IF(E5=A$9,D$9,IF(E5=A$10,D$10,IF(E5=A$11,D$11,"X"))))))))</f>
        <v>0</v>
      </c>
      <c r="I5" s="17" t="s">
        <v>15</v>
      </c>
      <c r="J5" s="18">
        <f>IF(I5=A$4,B$4,IF(I5=A$5,B$5,IF(I5=A$6,B$6,IF(I5=A$7,B$7,IF(I5=A$8,B$8,IF(I5=A$9,B$9,IF(I5=A$10,B$10,IF(I5=A$11,B$11,"X"))))))))</f>
        <v>0</v>
      </c>
      <c r="K5" s="21">
        <f>IF(I5=A$4,C$4,IF(I5=A$5,C$5,IF(I5=A$6,C$6,IF(I5=A$7,C$7,IF(I5=A$8,C$8,IF(I5=A$9,C$9,IF(I5=A$10,C$10,IF(I5=A$11,C$11,"X"))))))))</f>
        <v>1</v>
      </c>
      <c r="L5" s="20">
        <f>IF(I5=A$4,D$4,IF(I5=A$5,D$5,IF(I5=A$6,D$6,IF(I5=A$7,D$7,IF(I5=A$8,D$8,IF(I5=A$9,D$9,IF(I5=A$10,D$10,IF(I5=A$11,D$11,"X"))))))))</f>
        <v>0</v>
      </c>
      <c r="M5" s="17" t="s">
        <v>15</v>
      </c>
      <c r="N5" s="18">
        <f>IF(M5=A$4,B$4,IF(M5=A$5,B$5,IF(M5=A$6,B$6,IF(M5=A$7,B$7,IF(M5=A$8,B$8,IF(M5=A$9,B$9,IF(M5=A$10,B$10,IF(M5=A$11,B$11,"X"))))))))</f>
        <v>0</v>
      </c>
      <c r="O5" s="21">
        <f>IF(M5=A$4,C$4,IF(M5=A$5,C$5,IF(M5=A$6,C$6,IF(M5=A$7,C$7,IF(M5=A$8,C$8,IF(M5=A$9,C$9,IF(M5=A$10,C$10,IF(M5=A$11,C$11,"X"))))))))</f>
        <v>1</v>
      </c>
      <c r="P5" s="20">
        <f>IF(M5=A$4,D$4,IF(M5=A$5,D$5,IF(M5=A$6,D$6,IF(M5=A$7,D$7,IF(M5=A$8,D$8,IF(M5=A$9,D$9,IF(M5=A$10,D$10,IF(M5=A$11,D$11,"X"))))))))</f>
        <v>0</v>
      </c>
      <c r="Q5" s="17" t="s">
        <v>15</v>
      </c>
      <c r="R5" s="18">
        <f>IF(Q5=A$4,B$4,IF(Q5=A$5,B$5,IF(Q5=A$6,B$6,IF(Q5=A$7,B$7,IF(Q5=A$8,B$8,IF(Q5=A$9,B$9,IF(Q5=A$10,B$10,IF(Q5=A$11,B$11,"X"))))))))</f>
        <v>0</v>
      </c>
      <c r="S5" s="21">
        <f>IF(Q5=A$4,C$4,IF(Q5=A$5,C$5,IF(Q5=A$6,C$6,IF(Q5=A$7,C$7,IF(Q5=A$8,C$8,IF(Q5=A$9,C$9,IF(Q5=A$10,C$10,IF(Q5=A$11,C$11,"X"))))))))</f>
        <v>1</v>
      </c>
      <c r="T5" s="20">
        <f>IF(Q5=A$4,D$4,IF(Q5=A$5,D$5,IF(Q5=A$6,D$6,IF(Q5=A$7,D$7,IF(Q5=A$8,D$8,IF(Q5=A$9,D$9,IF(Q5=A$10,D$10,IF(Q5=A$11,D$11,"X"))))))))</f>
        <v>0</v>
      </c>
      <c r="V5" s="22">
        <f>IF(B5=F5,0,1)</f>
        <v>0</v>
      </c>
      <c r="W5" s="21">
        <f>IF(C5=G5,0,1)</f>
        <v>1</v>
      </c>
      <c r="X5" s="23">
        <f>IF(D5=H5,0,1)</f>
        <v>1</v>
      </c>
      <c r="Y5" s="22">
        <f>IF(B5=J5,0,1)</f>
        <v>0</v>
      </c>
      <c r="Z5" s="21">
        <f>IF(C5=K5,0,1)</f>
        <v>1</v>
      </c>
      <c r="AA5" s="23">
        <f>IF(D5=L5,0,1)</f>
        <v>1</v>
      </c>
      <c r="AB5" s="22">
        <f>IF(B5=N5,0,1)</f>
        <v>0</v>
      </c>
      <c r="AC5" s="21">
        <f>IF(C5=O5,0,1)</f>
        <v>1</v>
      </c>
      <c r="AD5" s="23">
        <f>IF(D5=P5,0,1)</f>
        <v>1</v>
      </c>
      <c r="AE5" s="22">
        <f>IF(B5=R5,0,1)</f>
        <v>0</v>
      </c>
      <c r="AF5" s="21">
        <f>IF(C5=S5,0,1)</f>
        <v>1</v>
      </c>
      <c r="AG5" s="24">
        <f>IF(D5=T5,0,1)</f>
        <v>1</v>
      </c>
      <c r="AH5" s="25"/>
    </row>
    <row r="6" spans="1:34" ht="12.75">
      <c r="A6" s="13" t="s">
        <v>15</v>
      </c>
      <c r="B6" s="14">
        <v>0</v>
      </c>
      <c r="C6" s="15">
        <v>1</v>
      </c>
      <c r="D6" s="16">
        <v>0</v>
      </c>
      <c r="E6" s="17" t="s">
        <v>16</v>
      </c>
      <c r="F6" s="18">
        <f>IF(E6=A$4,B$4,IF(E6=A$5,B$5,IF(E6=A$6,B$6,IF(E6=A$7,B$7,IF(E6=A$8,B$8,IF(E6=A$9,B$9,IF(E6=A$10,B$10,IF(E6=A$11,B$11,"X"))))))))</f>
        <v>0</v>
      </c>
      <c r="G6" s="19">
        <f>IF(E6=A$4,C$4,IF(E6=A$5,C$5,IF(E6=A$6,C$6,IF(E6=A$7,C$7,IF(E6=A$8,C$8,IF(E6=A$9,C$9,IF(E6=A$10,C$10,IF(E6=A$11,C$11,"X"))))))))</f>
        <v>1</v>
      </c>
      <c r="H6" s="20">
        <f>IF(E6=A$4,D$4,IF(E6=A$5,D$5,IF(E6=A$6,D$6,IF(E6=A$7,D$7,IF(E6=A$8,D$8,IF(E6=A$9,D$9,IF(E6=A$10,D$10,IF(E6=A$11,D$11,"X"))))))))</f>
        <v>1</v>
      </c>
      <c r="I6" s="17" t="s">
        <v>17</v>
      </c>
      <c r="J6" s="18">
        <f>IF(I6=A$4,B$4,IF(I6=A$5,B$5,IF(I6=A$6,B$6,IF(I6=A$7,B$7,IF(I6=A$8,B$8,IF(I6=A$9,B$9,IF(I6=A$10,B$10,IF(I6=A$11,B$11,"X"))))))))</f>
        <v>1</v>
      </c>
      <c r="K6" s="21">
        <f>IF(I6=A$4,C$4,IF(I6=A$5,C$5,IF(I6=A$6,C$6,IF(I6=A$7,C$7,IF(I6=A$8,C$8,IF(I6=A$9,C$9,IF(I6=A$10,C$10,IF(I6=A$11,C$11,"X"))))))))</f>
        <v>0</v>
      </c>
      <c r="L6" s="20">
        <f>IF(I6=A$4,D$4,IF(I6=A$5,D$5,IF(I6=A$6,D$6,IF(I6=A$7,D$7,IF(I6=A$8,D$8,IF(I6=A$9,D$9,IF(I6=A$10,D$10,IF(I6=A$11,D$11,"X"))))))))</f>
        <v>0</v>
      </c>
      <c r="M6" s="17" t="s">
        <v>16</v>
      </c>
      <c r="N6" s="18">
        <f>IF(M6=A$4,B$4,IF(M6=A$5,B$5,IF(M6=A$6,B$6,IF(M6=A$7,B$7,IF(M6=A$8,B$8,IF(M6=A$9,B$9,IF(M6=A$10,B$10,IF(M6=A$11,B$11,"X"))))))))</f>
        <v>0</v>
      </c>
      <c r="O6" s="21">
        <f>IF(M6=A$4,C$4,IF(M6=A$5,C$5,IF(M6=A$6,C$6,IF(M6=A$7,C$7,IF(M6=A$8,C$8,IF(M6=A$9,C$9,IF(M6=A$10,C$10,IF(M6=A$11,C$11,"X"))))))))</f>
        <v>1</v>
      </c>
      <c r="P6" s="20">
        <f>IF(M6=A$4,D$4,IF(M6=A$5,D$5,IF(M6=A$6,D$6,IF(M6=A$7,D$7,IF(M6=A$8,D$8,IF(M6=A$9,D$9,IF(M6=A$10,D$10,IF(M6=A$11,D$11,"X"))))))))</f>
        <v>1</v>
      </c>
      <c r="Q6" s="17" t="s">
        <v>15</v>
      </c>
      <c r="R6" s="18">
        <f>IF(Q6=A$4,B$4,IF(Q6=A$5,B$5,IF(Q6=A$6,B$6,IF(Q6=A$7,B$7,IF(Q6=A$8,B$8,IF(Q6=A$9,B$9,IF(Q6=A$10,B$10,IF(Q6=A$11,B$11,"X"))))))))</f>
        <v>0</v>
      </c>
      <c r="S6" s="21">
        <f>IF(Q6=A$4,C$4,IF(Q6=A$5,C$5,IF(Q6=A$6,C$6,IF(Q6=A$7,C$7,IF(Q6=A$8,C$8,IF(Q6=A$9,C$9,IF(Q6=A$10,C$10,IF(Q6=A$11,C$11,"X"))))))))</f>
        <v>1</v>
      </c>
      <c r="T6" s="20">
        <f>IF(Q6=A$4,D$4,IF(Q6=A$5,D$5,IF(Q6=A$6,D$6,IF(Q6=A$7,D$7,IF(Q6=A$8,D$8,IF(Q6=A$9,D$9,IF(Q6=A$10,D$10,IF(Q6=A$11,D$11,"X"))))))))</f>
        <v>0</v>
      </c>
      <c r="V6" s="22">
        <f>IF(B6=F6,0,1)</f>
        <v>0</v>
      </c>
      <c r="W6" s="21">
        <f>IF(C6=G6,0,1)</f>
        <v>0</v>
      </c>
      <c r="X6" s="23">
        <f>IF(D6=H6,0,1)</f>
        <v>1</v>
      </c>
      <c r="Y6" s="22">
        <f>IF(B6=J6,0,1)</f>
        <v>1</v>
      </c>
      <c r="Z6" s="21">
        <f>IF(C6=K6,0,1)</f>
        <v>1</v>
      </c>
      <c r="AA6" s="23">
        <f>IF(D6=L6,0,1)</f>
        <v>0</v>
      </c>
      <c r="AB6" s="22">
        <f>IF(B6=N6,0,1)</f>
        <v>0</v>
      </c>
      <c r="AC6" s="21">
        <f>IF(C6=O6,0,1)</f>
        <v>0</v>
      </c>
      <c r="AD6" s="23">
        <f>IF(D6=P6,0,1)</f>
        <v>1</v>
      </c>
      <c r="AE6" s="22">
        <f>IF(B6=R6,0,1)</f>
        <v>0</v>
      </c>
      <c r="AF6" s="21">
        <f>IF(C6=S6,0,1)</f>
        <v>0</v>
      </c>
      <c r="AG6" s="24">
        <f>IF(D6=T6,0,1)</f>
        <v>0</v>
      </c>
      <c r="AH6" s="25"/>
    </row>
    <row r="7" spans="1:34" ht="12.75">
      <c r="A7" s="13" t="s">
        <v>16</v>
      </c>
      <c r="B7" s="14">
        <v>0</v>
      </c>
      <c r="C7" s="15">
        <v>1</v>
      </c>
      <c r="D7" s="16">
        <v>1</v>
      </c>
      <c r="E7" s="17" t="s">
        <v>17</v>
      </c>
      <c r="F7" s="18">
        <f>IF(E7=A$4,B$4,IF(E7=A$5,B$5,IF(E7=A$6,B$6,IF(E7=A$7,B$7,IF(E7=A$8,B$8,IF(E7=A$9,B$9,IF(E7=A$10,B$10,IF(E7=A$11,B$11,"X"))))))))</f>
        <v>1</v>
      </c>
      <c r="G7" s="19">
        <f>IF(E7=A$4,C$4,IF(E7=A$5,C$5,IF(E7=A$6,C$6,IF(E7=A$7,C$7,IF(E7=A$8,C$8,IF(E7=A$9,C$9,IF(E7=A$10,C$10,IF(E7=A$11,C$11,"X"))))))))</f>
        <v>0</v>
      </c>
      <c r="H7" s="20">
        <f>IF(E7=A$4,D$4,IF(E7=A$5,D$5,IF(E7=A$6,D$6,IF(E7=A$7,D$7,IF(E7=A$8,D$8,IF(E7=A$9,D$9,IF(E7=A$10,D$10,IF(E7=A$11,D$11,"X"))))))))</f>
        <v>0</v>
      </c>
      <c r="I7" s="17" t="s">
        <v>17</v>
      </c>
      <c r="J7" s="18">
        <f>IF(I7=A$4,B$4,IF(I7=A$5,B$5,IF(I7=A$6,B$6,IF(I7=A$7,B$7,IF(I7=A$8,B$8,IF(I7=A$9,B$9,IF(I7=A$10,B$10,IF(I7=A$11,B$11,"X"))))))))</f>
        <v>1</v>
      </c>
      <c r="K7" s="21">
        <f>IF(I7=A$4,C$4,IF(I7=A$5,C$5,IF(I7=A$6,C$6,IF(I7=A$7,C$7,IF(I7=A$8,C$8,IF(I7=A$9,C$9,IF(I7=A$10,C$10,IF(I7=A$11,C$11,"X"))))))))</f>
        <v>0</v>
      </c>
      <c r="L7" s="20">
        <f>IF(I7=A$4,D$4,IF(I7=A$5,D$5,IF(I7=A$6,D$6,IF(I7=A$7,D$7,IF(I7=A$8,D$8,IF(I7=A$9,D$9,IF(I7=A$10,D$10,IF(I7=A$11,D$11,"X"))))))))</f>
        <v>0</v>
      </c>
      <c r="M7" s="17" t="s">
        <v>17</v>
      </c>
      <c r="N7" s="18">
        <f>IF(M7=A$4,B$4,IF(M7=A$5,B$5,IF(M7=A$6,B$6,IF(M7=A$7,B$7,IF(M7=A$8,B$8,IF(M7=A$9,B$9,IF(M7=A$10,B$10,IF(M7=A$11,B$11,"X"))))))))</f>
        <v>1</v>
      </c>
      <c r="O7" s="21">
        <f>IF(M7=A$4,C$4,IF(M7=A$5,C$5,IF(M7=A$6,C$6,IF(M7=A$7,C$7,IF(M7=A$8,C$8,IF(M7=A$9,C$9,IF(M7=A$10,C$10,IF(M7=A$11,C$11,"X"))))))))</f>
        <v>0</v>
      </c>
      <c r="P7" s="20">
        <f>IF(M7=A$4,D$4,IF(M7=A$5,D$5,IF(M7=A$6,D$6,IF(M7=A$7,D$7,IF(M7=A$8,D$8,IF(M7=A$9,D$9,IF(M7=A$10,D$10,IF(M7=A$11,D$11,"X"))))))))</f>
        <v>0</v>
      </c>
      <c r="Q7" s="17" t="s">
        <v>17</v>
      </c>
      <c r="R7" s="18">
        <f>IF(Q7=A$4,B$4,IF(Q7=A$5,B$5,IF(Q7=A$6,B$6,IF(Q7=A$7,B$7,IF(Q7=A$8,B$8,IF(Q7=A$9,B$9,IF(Q7=A$10,B$10,IF(Q7=A$11,B$11,"X"))))))))</f>
        <v>1</v>
      </c>
      <c r="S7" s="21">
        <f>IF(Q7=A$4,C$4,IF(Q7=A$5,C$5,IF(Q7=A$6,C$6,IF(Q7=A$7,C$7,IF(Q7=A$8,C$8,IF(Q7=A$9,C$9,IF(Q7=A$10,C$10,IF(Q7=A$11,C$11,"X"))))))))</f>
        <v>0</v>
      </c>
      <c r="T7" s="20">
        <f>IF(Q7=A$4,D$4,IF(Q7=A$5,D$5,IF(Q7=A$6,D$6,IF(Q7=A$7,D$7,IF(Q7=A$8,D$8,IF(Q7=A$9,D$9,IF(Q7=A$10,D$10,IF(Q7=A$11,D$11,"X"))))))))</f>
        <v>0</v>
      </c>
      <c r="V7" s="22">
        <f>IF(B7=F7,0,1)</f>
        <v>1</v>
      </c>
      <c r="W7" s="21">
        <f>IF(C7=G7,0,1)</f>
        <v>1</v>
      </c>
      <c r="X7" s="23">
        <f>IF(D7=H7,0,1)</f>
        <v>1</v>
      </c>
      <c r="Y7" s="22">
        <f>IF(B7=J7,0,1)</f>
        <v>1</v>
      </c>
      <c r="Z7" s="21">
        <f>IF(C7=K7,0,1)</f>
        <v>1</v>
      </c>
      <c r="AA7" s="23">
        <f>IF(D7=L7,0,1)</f>
        <v>1</v>
      </c>
      <c r="AB7" s="22">
        <f>IF(B7=N7,0,1)</f>
        <v>1</v>
      </c>
      <c r="AC7" s="21">
        <f>IF(C7=O7,0,1)</f>
        <v>1</v>
      </c>
      <c r="AD7" s="23">
        <f>IF(D7=P7,0,1)</f>
        <v>1</v>
      </c>
      <c r="AE7" s="22">
        <f>IF(B7=R7,0,1)</f>
        <v>1</v>
      </c>
      <c r="AF7" s="21">
        <f>IF(C7=S7,0,1)</f>
        <v>1</v>
      </c>
      <c r="AG7" s="24">
        <f>IF(D7=T7,0,1)</f>
        <v>1</v>
      </c>
      <c r="AH7" s="25"/>
    </row>
    <row r="8" spans="1:34" ht="12.75">
      <c r="A8" s="13" t="s">
        <v>17</v>
      </c>
      <c r="B8" s="14">
        <v>1</v>
      </c>
      <c r="C8" s="15">
        <v>0</v>
      </c>
      <c r="D8" s="16">
        <v>0</v>
      </c>
      <c r="E8" s="17" t="s">
        <v>18</v>
      </c>
      <c r="F8" s="18">
        <f>IF(E8=A$4,B$4,IF(E8=A$5,B$5,IF(E8=A$6,B$6,IF(E8=A$7,B$7,IF(E8=A$8,B$8,IF(E8=A$9,B$9,IF(E8=A$10,B$10,IF(E8=A$11,B$11,"X"))))))))</f>
        <v>1</v>
      </c>
      <c r="G8" s="19">
        <f>IF(E8=A$4,C$4,IF(E8=A$5,C$5,IF(E8=A$6,C$6,IF(E8=A$7,C$7,IF(E8=A$8,C$8,IF(E8=A$9,C$9,IF(E8=A$10,C$10,IF(E8=A$11,C$11,"X"))))))))</f>
        <v>0</v>
      </c>
      <c r="H8" s="20">
        <f>IF(E8=A$4,D$4,IF(E8=A$5,D$5,IF(E8=A$6,D$6,IF(E8=A$7,D$7,IF(E8=A$8,D$8,IF(E8=A$9,D$9,IF(E8=A$10,D$10,IF(E8=A$11,D$11,"X"))))))))</f>
        <v>1</v>
      </c>
      <c r="I8" s="17" t="s">
        <v>18</v>
      </c>
      <c r="J8" s="18">
        <f>IF(I8=A$4,B$4,IF(I8=A$5,B$5,IF(I8=A$6,B$6,IF(I8=A$7,B$7,IF(I8=A$8,B$8,IF(I8=A$9,B$9,IF(I8=A$10,B$10,IF(I8=A$11,B$11,"X"))))))))</f>
        <v>1</v>
      </c>
      <c r="K8" s="21">
        <f>IF(I8=A$4,C$4,IF(I8=A$5,C$5,IF(I8=A$6,C$6,IF(I8=A$7,C$7,IF(I8=A$8,C$8,IF(I8=A$9,C$9,IF(I8=A$10,C$10,IF(I8=A$11,C$11,"X"))))))))</f>
        <v>0</v>
      </c>
      <c r="L8" s="20">
        <f>IF(I8=A$4,D$4,IF(I8=A$5,D$5,IF(I8=A$6,D$6,IF(I8=A$7,D$7,IF(I8=A$8,D$8,IF(I8=A$9,D$9,IF(I8=A$10,D$10,IF(I8=A$11,D$11,"X"))))))))</f>
        <v>1</v>
      </c>
      <c r="M8" s="17" t="s">
        <v>18</v>
      </c>
      <c r="N8" s="18">
        <f>IF(M8=A$4,B$4,IF(M8=A$5,B$5,IF(M8=A$6,B$6,IF(M8=A$7,B$7,IF(M8=A$8,B$8,IF(M8=A$9,B$9,IF(M8=A$10,B$10,IF(M8=A$11,B$11,"X"))))))))</f>
        <v>1</v>
      </c>
      <c r="O8" s="21">
        <f>IF(M8=A$4,C$4,IF(M8=A$5,C$5,IF(M8=A$6,C$6,IF(M8=A$7,C$7,IF(M8=A$8,C$8,IF(M8=A$9,C$9,IF(M8=A$10,C$10,IF(M8=A$11,C$11,"X"))))))))</f>
        <v>0</v>
      </c>
      <c r="P8" s="20">
        <f>IF(M8=A$4,D$4,IF(M8=A$5,D$5,IF(M8=A$6,D$6,IF(M8=A$7,D$7,IF(M8=A$8,D$8,IF(M8=A$9,D$9,IF(M8=A$10,D$10,IF(M8=A$11,D$11,"X"))))))))</f>
        <v>1</v>
      </c>
      <c r="Q8" s="17" t="s">
        <v>14</v>
      </c>
      <c r="R8" s="18">
        <f>IF(Q8=A$4,B$4,IF(Q8=A$5,B$5,IF(Q8=A$6,B$6,IF(Q8=A$7,B$7,IF(Q8=A$8,B$8,IF(Q8=A$9,B$9,IF(Q8=A$10,B$10,IF(Q8=A$11,B$11,"X"))))))))</f>
        <v>1</v>
      </c>
      <c r="S8" s="21">
        <f>IF(Q8=A$4,C$4,IF(Q8=A$5,C$5,IF(Q8=A$6,C$6,IF(Q8=A$7,C$7,IF(Q8=A$8,C$8,IF(Q8=A$9,C$9,IF(Q8=A$10,C$10,IF(Q8=A$11,C$11,"X"))))))))</f>
        <v>1</v>
      </c>
      <c r="T8" s="20">
        <f>IF(Q8=A$4,D$4,IF(Q8=A$5,D$5,IF(Q8=A$6,D$6,IF(Q8=A$7,D$7,IF(Q8=A$8,D$8,IF(Q8=A$9,D$9,IF(Q8=A$10,D$10,IF(Q8=A$11,D$11,"X"))))))))</f>
        <v>0</v>
      </c>
      <c r="V8" s="22">
        <f>IF(B8=F8,0,1)</f>
        <v>0</v>
      </c>
      <c r="W8" s="21">
        <f>IF(C8=G8,0,1)</f>
        <v>0</v>
      </c>
      <c r="X8" s="23">
        <f>IF(D8=H8,0,1)</f>
        <v>1</v>
      </c>
      <c r="Y8" s="22">
        <f>IF(B8=J8,0,1)</f>
        <v>0</v>
      </c>
      <c r="Z8" s="21">
        <f>IF(C8=K8,0,1)</f>
        <v>0</v>
      </c>
      <c r="AA8" s="23">
        <f>IF(D8=L8,0,1)</f>
        <v>1</v>
      </c>
      <c r="AB8" s="22">
        <f>IF(B8=N8,0,1)</f>
        <v>0</v>
      </c>
      <c r="AC8" s="21">
        <f>IF(C8=O8,0,1)</f>
        <v>0</v>
      </c>
      <c r="AD8" s="23">
        <f>IF(D8=P8,0,1)</f>
        <v>1</v>
      </c>
      <c r="AE8" s="22">
        <f>IF(B8=R8,0,1)</f>
        <v>0</v>
      </c>
      <c r="AF8" s="21">
        <f>IF(C8=S8,0,1)</f>
        <v>1</v>
      </c>
      <c r="AG8" s="24">
        <f>IF(D8=T8,0,1)</f>
        <v>0</v>
      </c>
      <c r="AH8" s="25"/>
    </row>
    <row r="9" spans="1:34" ht="12.75">
      <c r="A9" s="13" t="s">
        <v>18</v>
      </c>
      <c r="B9" s="14">
        <v>1</v>
      </c>
      <c r="C9" s="15">
        <v>0</v>
      </c>
      <c r="D9" s="16">
        <v>1</v>
      </c>
      <c r="E9" s="17" t="s">
        <v>14</v>
      </c>
      <c r="F9" s="18">
        <f>IF(E9=A$4,B$4,IF(E9=A$5,B$5,IF(E9=A$6,B$6,IF(E9=A$7,B$7,IF(E9=A$8,B$8,IF(E9=A$9,B$9,IF(E9=A$10,B$10,IF(E9=A$11,B$11,"X"))))))))</f>
        <v>1</v>
      </c>
      <c r="G9" s="19">
        <f>IF(E9=A$4,C$4,IF(E9=A$5,C$5,IF(E9=A$6,C$6,IF(E9=A$7,C$7,IF(E9=A$8,C$8,IF(E9=A$9,C$9,IF(E9=A$10,C$10,IF(E9=A$11,C$11,"X"))))))))</f>
        <v>1</v>
      </c>
      <c r="H9" s="20">
        <f>IF(E9=A$4,D$4,IF(E9=A$5,D$5,IF(E9=A$6,D$6,IF(E9=A$7,D$7,IF(E9=A$8,D$8,IF(E9=A$9,D$9,IF(E9=A$10,D$10,IF(E9=A$11,D$11,"X"))))))))</f>
        <v>0</v>
      </c>
      <c r="I9" s="17" t="s">
        <v>14</v>
      </c>
      <c r="J9" s="18">
        <f>IF(I9=A$4,B$4,IF(I9=A$5,B$5,IF(I9=A$6,B$6,IF(I9=A$7,B$7,IF(I9=A$8,B$8,IF(I9=A$9,B$9,IF(I9=A$10,B$10,IF(I9=A$11,B$11,"X"))))))))</f>
        <v>1</v>
      </c>
      <c r="K9" s="21">
        <f>IF(I9=A$4,C$4,IF(I9=A$5,C$5,IF(I9=A$6,C$6,IF(I9=A$7,C$7,IF(I9=A$8,C$8,IF(I9=A$9,C$9,IF(I9=A$10,C$10,IF(I9=A$11,C$11,"X"))))))))</f>
        <v>1</v>
      </c>
      <c r="L9" s="20">
        <f>IF(I9=A$4,D$4,IF(I9=A$5,D$5,IF(I9=A$6,D$6,IF(I9=A$7,D$7,IF(I9=A$8,D$8,IF(I9=A$9,D$9,IF(I9=A$10,D$10,IF(I9=A$11,D$11,"X"))))))))</f>
        <v>0</v>
      </c>
      <c r="M9" s="17" t="s">
        <v>14</v>
      </c>
      <c r="N9" s="18">
        <f>IF(M9=A$4,B$4,IF(M9=A$5,B$5,IF(M9=A$6,B$6,IF(M9=A$7,B$7,IF(M9=A$8,B$8,IF(M9=A$9,B$9,IF(M9=A$10,B$10,IF(M9=A$11,B$11,"X"))))))))</f>
        <v>1</v>
      </c>
      <c r="O9" s="21">
        <f>IF(M9=A$4,C$4,IF(M9=A$5,C$5,IF(M9=A$6,C$6,IF(M9=A$7,C$7,IF(M9=A$8,C$8,IF(M9=A$9,C$9,IF(M9=A$10,C$10,IF(M9=A$11,C$11,"X"))))))))</f>
        <v>1</v>
      </c>
      <c r="P9" s="20">
        <f>IF(M9=A$4,D$4,IF(M9=A$5,D$5,IF(M9=A$6,D$6,IF(M9=A$7,D$7,IF(M9=A$8,D$8,IF(M9=A$9,D$9,IF(M9=A$10,D$10,IF(M9=A$11,D$11,"X"))))))))</f>
        <v>0</v>
      </c>
      <c r="Q9" s="17" t="s">
        <v>14</v>
      </c>
      <c r="R9" s="18">
        <f>IF(Q9=A$4,B$4,IF(Q9=A$5,B$5,IF(Q9=A$6,B$6,IF(Q9=A$7,B$7,IF(Q9=A$8,B$8,IF(Q9=A$9,B$9,IF(Q9=A$10,B$10,IF(Q9=A$11,B$11,"X"))))))))</f>
        <v>1</v>
      </c>
      <c r="S9" s="21">
        <f>IF(Q9=A$4,C$4,IF(Q9=A$5,C$5,IF(Q9=A$6,C$6,IF(Q9=A$7,C$7,IF(Q9=A$8,C$8,IF(Q9=A$9,C$9,IF(Q9=A$10,C$10,IF(Q9=A$11,C$11,"X"))))))))</f>
        <v>1</v>
      </c>
      <c r="T9" s="20">
        <f>IF(Q9=A$4,D$4,IF(Q9=A$5,D$5,IF(Q9=A$6,D$6,IF(Q9=A$7,D$7,IF(Q9=A$8,D$8,IF(Q9=A$9,D$9,IF(Q9=A$10,D$10,IF(Q9=A$11,D$11,"X"))))))))</f>
        <v>0</v>
      </c>
      <c r="V9" s="22">
        <f>IF(B9=F9,0,1)</f>
        <v>0</v>
      </c>
      <c r="W9" s="21">
        <f>IF(C9=G9,0,1)</f>
        <v>1</v>
      </c>
      <c r="X9" s="23">
        <f>IF(D9=H9,0,1)</f>
        <v>1</v>
      </c>
      <c r="Y9" s="22">
        <f>IF(B9=J9,0,1)</f>
        <v>0</v>
      </c>
      <c r="Z9" s="21">
        <f>IF(C9=K9,0,1)</f>
        <v>1</v>
      </c>
      <c r="AA9" s="23">
        <f>IF(D9=L9,0,1)</f>
        <v>1</v>
      </c>
      <c r="AB9" s="22">
        <f>IF(B9=N9,0,1)</f>
        <v>0</v>
      </c>
      <c r="AC9" s="21">
        <f>IF(C9=O9,0,1)</f>
        <v>1</v>
      </c>
      <c r="AD9" s="23">
        <f>IF(D9=P9,0,1)</f>
        <v>1</v>
      </c>
      <c r="AE9" s="22">
        <f>IF(B9=R9,0,1)</f>
        <v>0</v>
      </c>
      <c r="AF9" s="21">
        <f>IF(C9=S9,0,1)</f>
        <v>1</v>
      </c>
      <c r="AG9" s="24">
        <f>IF(D9=T9,0,1)</f>
        <v>1</v>
      </c>
      <c r="AH9" s="25"/>
    </row>
    <row r="10" spans="1:34" ht="12.75">
      <c r="A10" s="13" t="s">
        <v>14</v>
      </c>
      <c r="B10" s="14">
        <v>1</v>
      </c>
      <c r="C10" s="15">
        <v>1</v>
      </c>
      <c r="D10" s="16">
        <v>0</v>
      </c>
      <c r="E10" s="17" t="s">
        <v>19</v>
      </c>
      <c r="F10" s="18">
        <f>IF(E10=A$4,B$4,IF(E10=A$5,B$5,IF(E10=A$6,B$6,IF(E10=A$7,B$7,IF(E10=A$8,B$8,IF(E10=A$9,B$9,IF(E10=A$10,B$10,IF(E10=A$11,B$11,"X"))))))))</f>
        <v>1</v>
      </c>
      <c r="G10" s="19">
        <f>IF(E10=A$4,C$4,IF(E10=A$5,C$5,IF(E10=A$6,C$6,IF(E10=A$7,C$7,IF(E10=A$8,C$8,IF(E10=A$9,C$9,IF(E10=A$10,C$10,IF(E10=A$11,C$11,"X"))))))))</f>
        <v>1</v>
      </c>
      <c r="H10" s="20">
        <f>IF(E10=A$4,D$4,IF(E10=A$5,D$5,IF(E10=A$6,D$6,IF(E10=A$7,D$7,IF(E10=A$8,D$8,IF(E10=A$9,D$9,IF(E10=A$10,D$10,IF(E10=A$11,D$11,"X"))))))))</f>
        <v>1</v>
      </c>
      <c r="I10" s="17" t="s">
        <v>19</v>
      </c>
      <c r="J10" s="18">
        <f>IF(I10=A$4,B$4,IF(I10=A$5,B$5,IF(I10=A$6,B$6,IF(I10=A$7,B$7,IF(I10=A$8,B$8,IF(I10=A$9,B$9,IF(I10=A$10,B$10,IF(I10=A$11,B$11,"X"))))))))</f>
        <v>1</v>
      </c>
      <c r="K10" s="21">
        <f>IF(I10=A$4,C$4,IF(I10=A$5,C$5,IF(I10=A$6,C$6,IF(I10=A$7,C$7,IF(I10=A$8,C$8,IF(I10=A$9,C$9,IF(I10=A$10,C$10,IF(I10=A$11,C$11,"X"))))))))</f>
        <v>1</v>
      </c>
      <c r="L10" s="20">
        <f>IF(I10=A$4,D$4,IF(I10=A$5,D$5,IF(I10=A$6,D$6,IF(I10=A$7,D$7,IF(I10=A$8,D$8,IF(I10=A$9,D$9,IF(I10=A$10,D$10,IF(I10=A$11,D$11,"X"))))))))</f>
        <v>1</v>
      </c>
      <c r="M10" s="17" t="s">
        <v>19</v>
      </c>
      <c r="N10" s="18">
        <f>IF(M10=A$4,B$4,IF(M10=A$5,B$5,IF(M10=A$6,B$6,IF(M10=A$7,B$7,IF(M10=A$8,B$8,IF(M10=A$9,B$9,IF(M10=A$10,B$10,IF(M10=A$11,B$11,"X"))))))))</f>
        <v>1</v>
      </c>
      <c r="O10" s="21">
        <f>IF(M10=A$4,C$4,IF(M10=A$5,C$5,IF(M10=A$6,C$6,IF(M10=A$7,C$7,IF(M10=A$8,C$8,IF(M10=A$9,C$9,IF(M10=A$10,C$10,IF(M10=A$11,C$11,"X"))))))))</f>
        <v>1</v>
      </c>
      <c r="P10" s="20">
        <f>IF(M10=A$4,D$4,IF(M10=A$5,D$5,IF(M10=A$6,D$6,IF(M10=A$7,D$7,IF(M10=A$8,D$8,IF(M10=A$9,D$9,IF(M10=A$10,D$10,IF(M10=A$11,D$11,"X"))))))))</f>
        <v>1</v>
      </c>
      <c r="Q10" s="17" t="s">
        <v>19</v>
      </c>
      <c r="R10" s="18">
        <f>IF(Q10=A$4,B$4,IF(Q10=A$5,B$5,IF(Q10=A$6,B$6,IF(Q10=A$7,B$7,IF(Q10=A$8,B$8,IF(Q10=A$9,B$9,IF(Q10=A$10,B$10,IF(Q10=A$11,B$11,"X"))))))))</f>
        <v>1</v>
      </c>
      <c r="S10" s="21">
        <f>IF(Q10=A$4,C$4,IF(Q10=A$5,C$5,IF(Q10=A$6,C$6,IF(Q10=A$7,C$7,IF(Q10=A$8,C$8,IF(Q10=A$9,C$9,IF(Q10=A$10,C$10,IF(Q10=A$11,C$11,"X"))))))))</f>
        <v>1</v>
      </c>
      <c r="T10" s="20">
        <f>IF(Q10=A$4,D$4,IF(Q10=A$5,D$5,IF(Q10=A$6,D$6,IF(Q10=A$7,D$7,IF(Q10=A$8,D$8,IF(Q10=A$9,D$9,IF(Q10=A$10,D$10,IF(Q10=A$11,D$11,"X"))))))))</f>
        <v>1</v>
      </c>
      <c r="V10" s="22">
        <f>IF(B10=F10,0,1)</f>
        <v>0</v>
      </c>
      <c r="W10" s="21">
        <f>IF(C10=G10,0,1)</f>
        <v>0</v>
      </c>
      <c r="X10" s="23">
        <f>IF(D10=H10,0,1)</f>
        <v>1</v>
      </c>
      <c r="Y10" s="22">
        <f>IF(B10=J10,0,1)</f>
        <v>0</v>
      </c>
      <c r="Z10" s="21">
        <f>IF(C10=K10,0,1)</f>
        <v>0</v>
      </c>
      <c r="AA10" s="23">
        <f>IF(D10=L10,0,1)</f>
        <v>1</v>
      </c>
      <c r="AB10" s="22">
        <f>IF(B10=N10,0,1)</f>
        <v>0</v>
      </c>
      <c r="AC10" s="21">
        <f>IF(C10=O10,0,1)</f>
        <v>0</v>
      </c>
      <c r="AD10" s="23">
        <f>IF(D10=P10,0,1)</f>
        <v>1</v>
      </c>
      <c r="AE10" s="22">
        <f>IF(B10=R10,0,1)</f>
        <v>0</v>
      </c>
      <c r="AF10" s="21">
        <f>IF(C10=S10,0,1)</f>
        <v>0</v>
      </c>
      <c r="AG10" s="24">
        <f>IF(D10=T10,0,1)</f>
        <v>1</v>
      </c>
      <c r="AH10" s="25"/>
    </row>
    <row r="11" spans="1:34" ht="12.75">
      <c r="A11" s="13" t="s">
        <v>19</v>
      </c>
      <c r="B11" s="14">
        <v>1</v>
      </c>
      <c r="C11" s="15">
        <v>1</v>
      </c>
      <c r="D11" s="16">
        <v>1</v>
      </c>
      <c r="E11" s="17" t="s">
        <v>12</v>
      </c>
      <c r="F11" s="18">
        <f>IF(E11=A$4,B$4,IF(E11=A$5,B$5,IF(E11=A$6,B$6,IF(E11=A$7,B$7,IF(E11=A$8,B$8,IF(E11=A$9,B$9,IF(E11=A$10,B$10,IF(E11=A$11,B$11,"X"))))))))</f>
        <v>0</v>
      </c>
      <c r="G11" s="19">
        <f>IF(E11=A$4,C$4,IF(E11=A$5,C$5,IF(E11=A$6,C$6,IF(E11=A$7,C$7,IF(E11=A$8,C$8,IF(E11=A$9,C$9,IF(E11=A$10,C$10,IF(E11=A$11,C$11,"X"))))))))</f>
        <v>0</v>
      </c>
      <c r="H11" s="20">
        <f>IF(E11=A$4,D$4,IF(E11=A$5,D$5,IF(E11=A$6,D$6,IF(E11=A$7,D$7,IF(E11=A$8,D$8,IF(E11=A$9,D$9,IF(E11=A$10,D$10,IF(E11=A$11,D$11,"X"))))))))</f>
        <v>0</v>
      </c>
      <c r="I11" s="17" t="s">
        <v>12</v>
      </c>
      <c r="J11" s="18">
        <f>IF(I11=A$4,B$4,IF(I11=A$5,B$5,IF(I11=A$6,B$6,IF(I11=A$7,B$7,IF(I11=A$8,B$8,IF(I11=A$9,B$9,IF(I11=A$10,B$10,IF(I11=A$11,B$11,"X"))))))))</f>
        <v>0</v>
      </c>
      <c r="K11" s="21">
        <f>IF(I11=A$4,C$4,IF(I11=A$5,C$5,IF(I11=A$6,C$6,IF(I11=A$7,C$7,IF(I11=A$8,C$8,IF(I11=A$9,C$9,IF(I11=A$10,C$10,IF(I11=A$11,C$11,"X"))))))))</f>
        <v>0</v>
      </c>
      <c r="L11" s="20">
        <f>IF(I11=A$4,D$4,IF(I11=A$5,D$5,IF(I11=A$6,D$6,IF(I11=A$7,D$7,IF(I11=A$8,D$8,IF(I11=A$9,D$9,IF(I11=A$10,D$10,IF(I11=A$11,D$11,"X"))))))))</f>
        <v>0</v>
      </c>
      <c r="M11" s="17" t="s">
        <v>12</v>
      </c>
      <c r="N11" s="18">
        <f>IF(M11=A$4,B$4,IF(M11=A$5,B$5,IF(M11=A$6,B$6,IF(M11=A$7,B$7,IF(M11=A$8,B$8,IF(M11=A$9,B$9,IF(M11=A$10,B$10,IF(M11=A$11,B$11,"X"))))))))</f>
        <v>0</v>
      </c>
      <c r="O11" s="21">
        <f>IF(M11=A$4,C$4,IF(M11=A$5,C$5,IF(M11=A$6,C$6,IF(M11=A$7,C$7,IF(M11=A$8,C$8,IF(M11=A$9,C$9,IF(M11=A$10,C$10,IF(M11=A$11,C$11,"X"))))))))</f>
        <v>0</v>
      </c>
      <c r="P11" s="20">
        <f>IF(M11=A$4,D$4,IF(M11=A$5,D$5,IF(M11=A$6,D$6,IF(M11=A$7,D$7,IF(M11=A$8,D$8,IF(M11=A$9,D$9,IF(M11=A$10,D$10,IF(M11=A$11,D$11,"X"))))))))</f>
        <v>0</v>
      </c>
      <c r="Q11" s="17" t="s">
        <v>12</v>
      </c>
      <c r="R11" s="18">
        <f>IF(Q11=A$4,B$4,IF(Q11=A$5,B$5,IF(Q11=A$6,B$6,IF(Q11=A$7,B$7,IF(Q11=A$8,B$8,IF(Q11=A$9,B$9,IF(Q11=A$10,B$10,IF(Q11=A$11,B$11,"X"))))))))</f>
        <v>0</v>
      </c>
      <c r="S11" s="21">
        <f>IF(Q11=A$4,C$4,IF(Q11=A$5,C$5,IF(Q11=A$6,C$6,IF(Q11=A$7,C$7,IF(Q11=A$8,C$8,IF(Q11=A$9,C$9,IF(Q11=A$10,C$10,IF(Q11=A$11,C$11,"X"))))))))</f>
        <v>0</v>
      </c>
      <c r="T11" s="20">
        <f>IF(Q11=A$4,D$4,IF(Q11=A$5,D$5,IF(Q11=A$6,D$6,IF(Q11=A$7,D$7,IF(Q11=A$8,D$8,IF(Q11=A$9,D$9,IF(Q11=A$10,D$10,IF(Q11=A$11,D$11,"X"))))))))</f>
        <v>0</v>
      </c>
      <c r="V11" s="22">
        <f>IF(B11=F11,0,1)</f>
        <v>1</v>
      </c>
      <c r="W11" s="21">
        <f>IF(C11=G11,0,1)</f>
        <v>1</v>
      </c>
      <c r="X11" s="23">
        <f>IF(D11=H11,0,1)</f>
        <v>1</v>
      </c>
      <c r="Y11" s="22">
        <f>IF(B11=J11,0,1)</f>
        <v>1</v>
      </c>
      <c r="Z11" s="21">
        <f>IF(C11=K11,0,1)</f>
        <v>1</v>
      </c>
      <c r="AA11" s="23">
        <f>IF(D11=L11,0,1)</f>
        <v>1</v>
      </c>
      <c r="AB11" s="22">
        <f>IF(B11=N11,0,1)</f>
        <v>1</v>
      </c>
      <c r="AC11" s="21">
        <f>IF(C11=O11,0,1)</f>
        <v>1</v>
      </c>
      <c r="AD11" s="23">
        <f>IF(D11=P11,0,1)</f>
        <v>1</v>
      </c>
      <c r="AE11" s="22">
        <f>IF(B11=R11,0,1)</f>
        <v>1</v>
      </c>
      <c r="AF11" s="21">
        <f>IF(C11=S11,0,1)</f>
        <v>1</v>
      </c>
      <c r="AG11" s="24">
        <f>IF(D11=T11,0,1)</f>
        <v>1</v>
      </c>
      <c r="AH11" s="25"/>
    </row>
    <row r="12" spans="1:33" ht="13.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V12" s="27" t="s">
        <v>20</v>
      </c>
      <c r="W12" s="26" t="s">
        <v>21</v>
      </c>
      <c r="X12" s="28" t="s">
        <v>22</v>
      </c>
      <c r="Y12" s="27" t="s">
        <v>20</v>
      </c>
      <c r="Z12" s="26" t="s">
        <v>21</v>
      </c>
      <c r="AA12" s="28" t="s">
        <v>22</v>
      </c>
      <c r="AB12" s="27" t="s">
        <v>20</v>
      </c>
      <c r="AC12" s="26" t="s">
        <v>21</v>
      </c>
      <c r="AD12" s="28" t="s">
        <v>22</v>
      </c>
      <c r="AE12" s="27" t="s">
        <v>20</v>
      </c>
      <c r="AF12" s="26" t="s">
        <v>21</v>
      </c>
      <c r="AG12" s="28" t="s">
        <v>22</v>
      </c>
    </row>
    <row r="13" spans="1:37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ht="12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ht="12" customHeight="1">
      <c r="A15" s="29"/>
      <c r="B15" s="29"/>
      <c r="C15" s="29"/>
      <c r="D15" s="29"/>
      <c r="E15" s="29"/>
      <c r="F15" s="29"/>
      <c r="G15" s="29"/>
      <c r="H15" s="29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1:37" ht="12" customHeight="1">
      <c r="K16" s="33"/>
      <c r="L16" s="33"/>
      <c r="M16" s="33"/>
      <c r="N16" s="33"/>
      <c r="S16" s="1" t="s">
        <v>23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5:37" ht="12" customHeight="1">
      <c r="E17" s="1">
        <f>IF(E4=A4,B4,"")</f>
      </c>
      <c r="M17" s="34"/>
      <c r="N17" s="34"/>
      <c r="O17" s="34"/>
      <c r="P17" s="34"/>
      <c r="S17" s="1" t="s">
        <v>24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9:37" ht="12" customHeight="1">
      <c r="I18" s="35" t="s">
        <v>25</v>
      </c>
      <c r="J18" s="35" t="s">
        <v>26</v>
      </c>
      <c r="L18" s="36"/>
      <c r="M18" s="36"/>
      <c r="P18" s="36"/>
      <c r="Q18" s="36"/>
      <c r="S18" s="1" t="s">
        <v>27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0:37" ht="12" customHeight="1">
      <c r="J19" s="37"/>
      <c r="K19" s="38">
        <f>Y8</f>
        <v>0</v>
      </c>
      <c r="L19" s="38">
        <f>Y9</f>
        <v>0</v>
      </c>
      <c r="M19" s="38">
        <f>Y11</f>
        <v>1</v>
      </c>
      <c r="N19" s="38">
        <f>Y10</f>
        <v>0</v>
      </c>
      <c r="O19" s="38">
        <f>Y6</f>
        <v>1</v>
      </c>
      <c r="P19" s="38">
        <f>Y7</f>
        <v>1</v>
      </c>
      <c r="Q19" s="38">
        <f>Y5</f>
        <v>0</v>
      </c>
      <c r="R19" s="38">
        <f>Y4</f>
        <v>1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9:37" ht="12" customHeight="1">
      <c r="I20" s="39"/>
      <c r="J20" s="37"/>
      <c r="K20" s="38">
        <f>AE8</f>
        <v>0</v>
      </c>
      <c r="L20" s="38">
        <f>AE9</f>
        <v>0</v>
      </c>
      <c r="M20" s="38">
        <f>AE11</f>
        <v>1</v>
      </c>
      <c r="N20" s="38">
        <f>AE10</f>
        <v>0</v>
      </c>
      <c r="O20" s="38">
        <f>AE6</f>
        <v>0</v>
      </c>
      <c r="P20" s="38">
        <f>AE7</f>
        <v>1</v>
      </c>
      <c r="Q20" s="38">
        <f>AE5</f>
        <v>0</v>
      </c>
      <c r="R20" s="38">
        <f>AE4</f>
        <v>0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9:37" ht="12" customHeight="1">
      <c r="I21" s="39"/>
      <c r="K21" s="38">
        <f>AB8</f>
        <v>0</v>
      </c>
      <c r="L21" s="38">
        <f>AB9</f>
        <v>0</v>
      </c>
      <c r="M21" s="38">
        <f>AB11</f>
        <v>1</v>
      </c>
      <c r="N21" s="38">
        <f>AB10</f>
        <v>0</v>
      </c>
      <c r="O21" s="38">
        <f>AB6</f>
        <v>0</v>
      </c>
      <c r="P21" s="38">
        <f>AB7</f>
        <v>1</v>
      </c>
      <c r="Q21" s="38">
        <f>AB5</f>
        <v>0</v>
      </c>
      <c r="R21" s="38">
        <f>AB4</f>
        <v>0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1:37" ht="12" customHeight="1">
      <c r="K22" s="38">
        <f>V8</f>
        <v>0</v>
      </c>
      <c r="L22" s="38">
        <f>V9</f>
        <v>0</v>
      </c>
      <c r="M22" s="38">
        <f>V11</f>
        <v>1</v>
      </c>
      <c r="N22" s="38">
        <f>V10</f>
        <v>0</v>
      </c>
      <c r="O22" s="38">
        <f>V6</f>
        <v>0</v>
      </c>
      <c r="P22" s="38">
        <f>V7</f>
        <v>1</v>
      </c>
      <c r="Q22" s="38">
        <f>V5</f>
        <v>0</v>
      </c>
      <c r="R22" s="38">
        <f>V4</f>
        <v>0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ht="12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40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ht="12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0:37" ht="12" customHeight="1">
      <c r="J26" s="37"/>
      <c r="K26" s="38">
        <f>Z8</f>
        <v>0</v>
      </c>
      <c r="L26" s="38">
        <f>Z9</f>
        <v>1</v>
      </c>
      <c r="M26" s="38">
        <f>Z11</f>
        <v>1</v>
      </c>
      <c r="N26" s="38">
        <f>Z10</f>
        <v>0</v>
      </c>
      <c r="O26" s="38">
        <f>Z6</f>
        <v>1</v>
      </c>
      <c r="P26" s="38">
        <f>Z7</f>
        <v>1</v>
      </c>
      <c r="Q26" s="38">
        <f>Z5</f>
        <v>1</v>
      </c>
      <c r="R26" s="38">
        <f>Z4</f>
        <v>1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9:37" ht="12" customHeight="1">
      <c r="I27" s="39"/>
      <c r="J27" s="37"/>
      <c r="K27" s="38">
        <f>AF8</f>
        <v>1</v>
      </c>
      <c r="L27" s="38">
        <f>AF9</f>
        <v>1</v>
      </c>
      <c r="M27" s="38">
        <f>AF11</f>
        <v>1</v>
      </c>
      <c r="N27" s="38">
        <f>AF10</f>
        <v>0</v>
      </c>
      <c r="O27" s="38">
        <f>AF6</f>
        <v>0</v>
      </c>
      <c r="P27" s="38">
        <f>AF7</f>
        <v>1</v>
      </c>
      <c r="Q27" s="38">
        <f>AF5</f>
        <v>1</v>
      </c>
      <c r="R27" s="38">
        <f>AF4</f>
        <v>1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9:37" ht="12" customHeight="1">
      <c r="I28" s="39"/>
      <c r="K28" s="38">
        <f>AC8</f>
        <v>0</v>
      </c>
      <c r="L28" s="38">
        <f>AC9</f>
        <v>1</v>
      </c>
      <c r="M28" s="38">
        <f>AC11</f>
        <v>1</v>
      </c>
      <c r="N28" s="38">
        <f>AC10</f>
        <v>0</v>
      </c>
      <c r="O28" s="38">
        <f>AC6</f>
        <v>0</v>
      </c>
      <c r="P28" s="38">
        <f>AC7</f>
        <v>1</v>
      </c>
      <c r="Q28" s="38">
        <f>AC5</f>
        <v>1</v>
      </c>
      <c r="R28" s="38">
        <f>AC4</f>
        <v>0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1:37" ht="12" customHeight="1">
      <c r="K29" s="38">
        <f>W8</f>
        <v>0</v>
      </c>
      <c r="L29" s="38">
        <f>W9</f>
        <v>1</v>
      </c>
      <c r="M29" s="38">
        <f>W11</f>
        <v>1</v>
      </c>
      <c r="N29" s="38">
        <f>W10</f>
        <v>0</v>
      </c>
      <c r="O29" s="38">
        <f>W6</f>
        <v>0</v>
      </c>
      <c r="P29" s="38">
        <f>W7</f>
        <v>1</v>
      </c>
      <c r="Q29" s="38">
        <f>W5</f>
        <v>1</v>
      </c>
      <c r="R29" s="38">
        <f>W4</f>
        <v>0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ht="12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ht="12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ht="12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0:37" ht="12" customHeight="1">
      <c r="J33" s="37"/>
      <c r="K33" s="38">
        <f>AA8</f>
        <v>1</v>
      </c>
      <c r="L33" s="38">
        <f>AA9</f>
        <v>1</v>
      </c>
      <c r="M33" s="38">
        <f>AA11</f>
        <v>1</v>
      </c>
      <c r="N33" s="38">
        <f>AA10</f>
        <v>1</v>
      </c>
      <c r="O33" s="38">
        <f>AA6</f>
        <v>0</v>
      </c>
      <c r="P33" s="38">
        <f>AA7</f>
        <v>1</v>
      </c>
      <c r="Q33" s="38">
        <f>AA5</f>
        <v>1</v>
      </c>
      <c r="R33" s="38">
        <f>AA4</f>
        <v>0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9:37" ht="12" customHeight="1">
      <c r="I34" s="39"/>
      <c r="J34" s="37"/>
      <c r="K34" s="38">
        <f>AG8</f>
        <v>0</v>
      </c>
      <c r="L34" s="38">
        <f>AG9</f>
        <v>1</v>
      </c>
      <c r="M34" s="38">
        <f>AG11</f>
        <v>1</v>
      </c>
      <c r="N34" s="38">
        <f>AG10</f>
        <v>1</v>
      </c>
      <c r="O34" s="38">
        <f>AG6</f>
        <v>0</v>
      </c>
      <c r="P34" s="38">
        <f>AG7</f>
        <v>1</v>
      </c>
      <c r="Q34" s="38">
        <f>AG5</f>
        <v>1</v>
      </c>
      <c r="R34" s="38">
        <f>AG4</f>
        <v>0</v>
      </c>
      <c r="U34" s="29"/>
      <c r="V34" s="29"/>
      <c r="W34" s="41" t="s">
        <v>28</v>
      </c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9:37" ht="12" customHeight="1">
      <c r="I35" s="39"/>
      <c r="K35" s="38">
        <f>AD8</f>
        <v>1</v>
      </c>
      <c r="L35" s="38">
        <f>AD9</f>
        <v>1</v>
      </c>
      <c r="M35" s="38">
        <f>AD11</f>
        <v>1</v>
      </c>
      <c r="N35" s="38">
        <f>AD10</f>
        <v>1</v>
      </c>
      <c r="O35" s="38">
        <f>AD6</f>
        <v>1</v>
      </c>
      <c r="P35" s="38">
        <f>AD7</f>
        <v>1</v>
      </c>
      <c r="Q35" s="38">
        <f>AD5</f>
        <v>1</v>
      </c>
      <c r="R35" s="38">
        <f>AD4</f>
        <v>0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1:37" ht="12" customHeight="1">
      <c r="K36" s="38">
        <f>X8</f>
        <v>1</v>
      </c>
      <c r="L36" s="38">
        <f>X9</f>
        <v>1</v>
      </c>
      <c r="M36" s="38">
        <f>X11</f>
        <v>1</v>
      </c>
      <c r="N36" s="38">
        <f>X10</f>
        <v>1</v>
      </c>
      <c r="O36" s="38">
        <f>X6</f>
        <v>1</v>
      </c>
      <c r="P36" s="38">
        <f>X7</f>
        <v>1</v>
      </c>
      <c r="Q36" s="38">
        <f>X5</f>
        <v>1</v>
      </c>
      <c r="R36" s="38">
        <f>X4</f>
        <v>1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21:37" ht="9.75" customHeight="1"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22:26" ht="12.75">
      <c r="V38"/>
      <c r="Y38"/>
      <c r="Z38" s="42"/>
    </row>
  </sheetData>
  <mergeCells count="12">
    <mergeCell ref="A2:A3"/>
    <mergeCell ref="B2:D2"/>
    <mergeCell ref="E2:T2"/>
    <mergeCell ref="V2:AG2"/>
    <mergeCell ref="F3:H3"/>
    <mergeCell ref="J3:L3"/>
    <mergeCell ref="N3:P3"/>
    <mergeCell ref="R3:T3"/>
    <mergeCell ref="V3:X3"/>
    <mergeCell ref="Y3:AA3"/>
    <mergeCell ref="AB3:AD3"/>
    <mergeCell ref="AE3:AG3"/>
  </mergeCells>
  <printOptions/>
  <pageMargins left="0.6298611111111111" right="0.6298611111111111" top="0.8673611111111111" bottom="0.8673611111111111" header="0.6298611111111111" footer="0.6298611111111111"/>
  <pageSetup firstPageNumber="1" useFirstPageNumber="1" horizontalDpi="300" verticalDpi="300" orientation="landscape" paperSize="9"/>
  <headerFooter alignWithMargins="0">
    <oddHeader>&amp;C&amp;A</oddHeader>
    <oddFooter>&amp;CStránka &amp;P</oddFooter>
  </headerFooter>
  <legacyDrawing r:id="rId4"/>
  <oleObjects>
    <oleObject progId="Microsoft Equation 3.0" shapeId="39388258" r:id="rId1"/>
    <oleObject progId="Microsoft Equation 3.0" shapeId="39387668" r:id="rId2"/>
    <oleObject progId="Microsoft Equation 3.0" shapeId="3939683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D3:R16"/>
  <sheetViews>
    <sheetView zoomScale="150" zoomScaleNormal="150" workbookViewId="0" topLeftCell="A1">
      <selection activeCell="R20" sqref="R20"/>
    </sheetView>
  </sheetViews>
  <sheetFormatPr defaultColWidth="10.00390625" defaultRowHeight="12.75"/>
  <cols>
    <col min="1" max="3" width="2.875" style="0" customWidth="1"/>
    <col min="4" max="4" width="8.25390625" style="1" customWidth="1"/>
    <col min="5" max="5" width="4.25390625" style="43" customWidth="1"/>
    <col min="6" max="6" width="4.25390625" style="1" customWidth="1"/>
    <col min="7" max="7" width="4.25390625" style="42" customWidth="1"/>
    <col min="8" max="8" width="4.25390625" style="43" customWidth="1"/>
    <col min="9" max="9" width="4.25390625" style="1" customWidth="1"/>
    <col min="10" max="10" width="4.25390625" style="42" customWidth="1"/>
    <col min="11" max="11" width="4.25390625" style="0" customWidth="1"/>
    <col min="12" max="13" width="2.875" style="0" customWidth="1"/>
    <col min="14" max="17" width="2.875" style="1" customWidth="1"/>
    <col min="18" max="21" width="2.875" style="0" customWidth="1"/>
    <col min="22" max="16384" width="10.25390625" style="0" customWidth="1"/>
  </cols>
  <sheetData>
    <row r="3" spans="4:18" ht="13.5">
      <c r="D3" s="4" t="s">
        <v>0</v>
      </c>
      <c r="E3" s="4" t="s">
        <v>1</v>
      </c>
      <c r="F3" s="4"/>
      <c r="G3" s="4"/>
      <c r="H3" s="4" t="s">
        <v>29</v>
      </c>
      <c r="I3" s="4"/>
      <c r="J3" s="4"/>
      <c r="M3" t="s">
        <v>30</v>
      </c>
      <c r="O3" s="44"/>
      <c r="P3" s="44"/>
      <c r="R3" t="s">
        <v>4</v>
      </c>
    </row>
    <row r="4" spans="4:18" ht="13.5">
      <c r="D4" s="4"/>
      <c r="E4" s="45" t="s">
        <v>4</v>
      </c>
      <c r="F4" s="6" t="s">
        <v>5</v>
      </c>
      <c r="G4" s="46" t="s">
        <v>6</v>
      </c>
      <c r="H4" s="45" t="s">
        <v>30</v>
      </c>
      <c r="I4" s="6" t="s">
        <v>31</v>
      </c>
      <c r="J4" s="46" t="s">
        <v>32</v>
      </c>
      <c r="P4" s="47"/>
      <c r="Q4" s="47"/>
      <c r="R4" t="s">
        <v>5</v>
      </c>
    </row>
    <row r="5" spans="4:17" ht="12.75">
      <c r="D5" s="13" t="s">
        <v>12</v>
      </c>
      <c r="E5" s="48">
        <v>0</v>
      </c>
      <c r="F5" s="15">
        <v>0</v>
      </c>
      <c r="G5" s="49">
        <v>0</v>
      </c>
      <c r="H5" s="50">
        <v>1</v>
      </c>
      <c r="I5" s="51">
        <v>0</v>
      </c>
      <c r="J5" s="52">
        <v>0</v>
      </c>
      <c r="M5" s="53"/>
      <c r="N5" s="38">
        <f>H6</f>
        <v>0</v>
      </c>
      <c r="O5" s="38">
        <f>H10</f>
        <v>0</v>
      </c>
      <c r="P5" s="38">
        <f>H12</f>
        <v>0</v>
      </c>
      <c r="Q5" s="38">
        <f>H8</f>
        <v>0</v>
      </c>
    </row>
    <row r="6" spans="4:17" ht="13.5">
      <c r="D6" s="13" t="s">
        <v>13</v>
      </c>
      <c r="E6" s="48">
        <v>0</v>
      </c>
      <c r="F6" s="15">
        <v>0</v>
      </c>
      <c r="G6" s="49">
        <v>1</v>
      </c>
      <c r="H6" s="50">
        <v>0</v>
      </c>
      <c r="I6" s="51">
        <v>1</v>
      </c>
      <c r="J6" s="52">
        <v>0</v>
      </c>
      <c r="M6" t="s">
        <v>6</v>
      </c>
      <c r="N6" s="38">
        <f>H5</f>
        <v>1</v>
      </c>
      <c r="O6" s="38">
        <f>H9</f>
        <v>1</v>
      </c>
      <c r="P6" s="38">
        <f>H11</f>
        <v>1</v>
      </c>
      <c r="Q6" s="38">
        <f>H7</f>
        <v>1</v>
      </c>
    </row>
    <row r="7" spans="4:10" ht="12.75">
      <c r="D7" s="13" t="s">
        <v>15</v>
      </c>
      <c r="E7" s="48">
        <v>0</v>
      </c>
      <c r="F7" s="15">
        <v>1</v>
      </c>
      <c r="G7" s="49">
        <v>0</v>
      </c>
      <c r="H7" s="50">
        <v>1</v>
      </c>
      <c r="I7" s="51">
        <v>0</v>
      </c>
      <c r="J7" s="52">
        <v>1</v>
      </c>
    </row>
    <row r="8" spans="4:18" ht="13.5">
      <c r="D8" s="13" t="s">
        <v>16</v>
      </c>
      <c r="E8" s="48">
        <v>0</v>
      </c>
      <c r="F8" s="15">
        <v>1</v>
      </c>
      <c r="G8" s="49">
        <v>1</v>
      </c>
      <c r="H8" s="50">
        <v>0</v>
      </c>
      <c r="I8" s="51">
        <v>1</v>
      </c>
      <c r="J8" s="52">
        <v>1</v>
      </c>
      <c r="M8" t="s">
        <v>31</v>
      </c>
      <c r="O8" s="44"/>
      <c r="P8" s="44"/>
      <c r="R8" t="s">
        <v>4</v>
      </c>
    </row>
    <row r="9" spans="4:18" ht="13.5">
      <c r="D9" s="13" t="s">
        <v>17</v>
      </c>
      <c r="E9" s="48">
        <v>1</v>
      </c>
      <c r="F9" s="15">
        <v>0</v>
      </c>
      <c r="G9" s="49">
        <v>0</v>
      </c>
      <c r="H9" s="50">
        <v>1</v>
      </c>
      <c r="I9" s="51">
        <v>1</v>
      </c>
      <c r="J9" s="52">
        <v>1</v>
      </c>
      <c r="P9" s="47"/>
      <c r="Q9" s="47"/>
      <c r="R9" t="s">
        <v>5</v>
      </c>
    </row>
    <row r="10" spans="4:17" ht="12.75">
      <c r="D10" s="13" t="s">
        <v>18</v>
      </c>
      <c r="E10" s="48">
        <v>1</v>
      </c>
      <c r="F10" s="15">
        <v>0</v>
      </c>
      <c r="G10" s="49">
        <v>1</v>
      </c>
      <c r="H10" s="50">
        <v>0</v>
      </c>
      <c r="I10" s="51">
        <v>0</v>
      </c>
      <c r="J10" s="52">
        <v>1</v>
      </c>
      <c r="M10" s="53"/>
      <c r="N10" s="38">
        <f>I6</f>
        <v>1</v>
      </c>
      <c r="O10" s="38">
        <f>I10</f>
        <v>0</v>
      </c>
      <c r="P10" s="38">
        <f>I12</f>
        <v>1</v>
      </c>
      <c r="Q10" s="38">
        <f>I8</f>
        <v>1</v>
      </c>
    </row>
    <row r="11" spans="4:17" ht="13.5">
      <c r="D11" s="13" t="s">
        <v>14</v>
      </c>
      <c r="E11" s="48">
        <v>1</v>
      </c>
      <c r="F11" s="15">
        <v>1</v>
      </c>
      <c r="G11" s="49">
        <v>0</v>
      </c>
      <c r="H11" s="50">
        <v>1</v>
      </c>
      <c r="I11" s="51">
        <v>0</v>
      </c>
      <c r="J11" s="52">
        <v>1</v>
      </c>
      <c r="M11" t="s">
        <v>6</v>
      </c>
      <c r="N11" s="38">
        <f>I5</f>
        <v>0</v>
      </c>
      <c r="O11" s="38">
        <f>I9</f>
        <v>1</v>
      </c>
      <c r="P11" s="38">
        <f>I11</f>
        <v>0</v>
      </c>
      <c r="Q11" s="38">
        <f>I7</f>
        <v>0</v>
      </c>
    </row>
    <row r="12" spans="4:10" ht="12.75">
      <c r="D12" s="54" t="s">
        <v>19</v>
      </c>
      <c r="E12" s="55">
        <v>1</v>
      </c>
      <c r="F12" s="56">
        <v>1</v>
      </c>
      <c r="G12" s="57">
        <v>1</v>
      </c>
      <c r="H12" s="58">
        <v>0</v>
      </c>
      <c r="I12" s="59">
        <v>1</v>
      </c>
      <c r="J12" s="60">
        <v>0</v>
      </c>
    </row>
    <row r="13" spans="13:18" ht="13.5">
      <c r="M13" t="s">
        <v>32</v>
      </c>
      <c r="O13" s="44"/>
      <c r="P13" s="44"/>
      <c r="R13" t="s">
        <v>4</v>
      </c>
    </row>
    <row r="14" spans="16:18" ht="13.5">
      <c r="P14" s="47"/>
      <c r="Q14" s="47"/>
      <c r="R14" t="s">
        <v>5</v>
      </c>
    </row>
    <row r="15" spans="13:17" ht="12.75">
      <c r="M15" s="53"/>
      <c r="N15" s="38">
        <f>J6</f>
        <v>0</v>
      </c>
      <c r="O15" s="38">
        <f>J10</f>
        <v>1</v>
      </c>
      <c r="P15" s="38">
        <f>J12</f>
        <v>0</v>
      </c>
      <c r="Q15" s="38">
        <f>J8</f>
        <v>1</v>
      </c>
    </row>
    <row r="16" spans="13:17" ht="13.5">
      <c r="M16" t="s">
        <v>6</v>
      </c>
      <c r="N16" s="38">
        <f>J5</f>
        <v>0</v>
      </c>
      <c r="O16" s="38">
        <f>J9</f>
        <v>1</v>
      </c>
      <c r="P16" s="38">
        <f>J11</f>
        <v>1</v>
      </c>
      <c r="Q16" s="38">
        <f>J7</f>
        <v>1</v>
      </c>
    </row>
  </sheetData>
  <mergeCells count="3">
    <mergeCell ref="D3:D4"/>
    <mergeCell ref="E3:G3"/>
    <mergeCell ref="H3:J3"/>
  </mergeCells>
  <printOptions/>
  <pageMargins left="0.6298611111111111" right="0.6298611111111111" top="0.8673611111111111" bottom="0.8673611111111111" header="0.6298611111111111" footer="0.6298611111111111"/>
  <pageSetup horizontalDpi="300" verticalDpi="300" orientation="landscape" paperSize="9"/>
  <headerFooter alignWithMargins="0">
    <oddHeader>&amp;C&amp;A</oddHeader>
    <oddFooter>&amp;CStránka &amp;P</oddFooter>
  </headerFooter>
  <drawing r:id="rId5"/>
  <legacyDrawing r:id="rId4"/>
  <oleObjects>
    <oleObject progId="Microsoft Equation 3.0" shapeId="39390642" r:id="rId1"/>
    <oleObject progId="Microsoft Equation 3.0" shapeId="39406258" r:id="rId2"/>
    <oleObject progId="Microsoft Equation 3.0" shapeId="3938571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10.25390625" style="0" customWidth="1"/>
  </cols>
  <sheetData/>
  <printOptions/>
  <pageMargins left="0.6298611111111111" right="0.6298611111111111" top="0.8673611111111111" bottom="0.8673611111111111" header="0.6298611111111111" footer="0.6298611111111111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Frantisek Boranek</cp:lastModifiedBy>
  <cp:lastPrinted>1601-01-01T23:00:00Z</cp:lastPrinted>
  <dcterms:created xsi:type="dcterms:W3CDTF">2007-11-25T00:49:10Z</dcterms:created>
  <dcterms:modified xsi:type="dcterms:W3CDTF">2007-11-25T00:50:29Z</dcterms:modified>
  <cp:category/>
  <cp:version/>
  <cp:contentType/>
  <cp:contentStatus/>
  <cp:revision>2</cp:revision>
</cp:coreProperties>
</file>